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6" yWindow="216" windowWidth="11016" windowHeight="8868" activeTab="0"/>
  </bookViews>
  <sheets>
    <sheet name="Results" sheetId="1" r:id="rId1"/>
    <sheet name="Handicaps" sheetId="2" r:id="rId2"/>
    <sheet name="Results without handicap" sheetId="3" r:id="rId3"/>
  </sheets>
  <definedNames>
    <definedName name="_xlnm.Print_Area" localSheetId="0">'Results'!$A$1:$G$22</definedName>
    <definedName name="_xlnm.Print_Area" localSheetId="2">'Results without handicap'!$A$1:$G$23</definedName>
  </definedNames>
  <calcPr fullCalcOnLoad="1"/>
</workbook>
</file>

<file path=xl/sharedStrings.xml><?xml version="1.0" encoding="utf-8"?>
<sst xmlns="http://schemas.openxmlformats.org/spreadsheetml/2006/main" count="47" uniqueCount="26">
  <si>
    <t>Group</t>
  </si>
  <si>
    <t>Team</t>
  </si>
  <si>
    <t>Week 1</t>
  </si>
  <si>
    <t>Total</t>
  </si>
  <si>
    <t>Case</t>
  </si>
  <si>
    <t>Averages</t>
  </si>
  <si>
    <t>Group Winner</t>
  </si>
  <si>
    <t>Final Result</t>
  </si>
  <si>
    <t>Handicap</t>
  </si>
  <si>
    <t>Dedham</t>
  </si>
  <si>
    <t>All scores include handicap</t>
  </si>
  <si>
    <r>
      <t xml:space="preserve">Scores in </t>
    </r>
    <r>
      <rPr>
        <b/>
        <sz val="10"/>
        <color indexed="10"/>
        <rFont val="Arial"/>
        <family val="2"/>
      </rPr>
      <t>Red and Bold</t>
    </r>
    <r>
      <rPr>
        <sz val="10"/>
        <rFont val="Arial"/>
        <family val="2"/>
      </rPr>
      <t xml:space="preserve"> show a corrected score</t>
    </r>
  </si>
  <si>
    <t>Highest Score after group winners</t>
  </si>
  <si>
    <t>Bromley Cross</t>
  </si>
  <si>
    <t>Hare &amp; Hounds</t>
  </si>
  <si>
    <t>Royal Oak B</t>
  </si>
  <si>
    <t>Case Carriers</t>
  </si>
  <si>
    <t>Dicky A</t>
  </si>
  <si>
    <t>Bromley X</t>
  </si>
  <si>
    <t>Hare</t>
  </si>
  <si>
    <t>Red Lion</t>
  </si>
  <si>
    <t>Handicaps for 2015/16</t>
  </si>
  <si>
    <t>Constable Quiz League KO Round Results 2015/16</t>
  </si>
  <si>
    <t xml:space="preserve">3 teams tied with 124 points, but Royal Oak B conceded to Dedham as Group winners of Group 1. </t>
  </si>
  <si>
    <t>Since ROB have no wish to play in final, then Case Carriers go through as Highest runners-up</t>
  </si>
  <si>
    <t>Analysis of results without handicap scores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</si>
</sst>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4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17.8515625" style="0" customWidth="1"/>
    <col min="3" max="3" width="9.421875" style="0" customWidth="1"/>
    <col min="5" max="5" width="10.7109375" style="0" bestFit="1" customWidth="1"/>
    <col min="6" max="6" width="9.7109375" style="0" bestFit="1" customWidth="1"/>
    <col min="7" max="7" width="12.7109375" style="0" customWidth="1"/>
  </cols>
  <sheetData>
    <row r="1" spans="1:6" ht="18.75">
      <c r="A1" s="1" t="s">
        <v>22</v>
      </c>
      <c r="B1" s="1"/>
      <c r="C1" s="1"/>
      <c r="D1" s="1"/>
      <c r="E1" s="1"/>
      <c r="F1" s="1"/>
    </row>
    <row r="3" spans="1:6" s="17" customFormat="1" ht="15">
      <c r="A3" s="2" t="s">
        <v>0</v>
      </c>
      <c r="B3" s="3" t="s">
        <v>1</v>
      </c>
      <c r="C3" s="3" t="s">
        <v>2</v>
      </c>
      <c r="D3" s="2" t="s">
        <v>3</v>
      </c>
      <c r="E3" s="2" t="s">
        <v>8</v>
      </c>
      <c r="F3" s="18"/>
    </row>
    <row r="4" spans="1:5" s="19" customFormat="1" ht="15">
      <c r="A4" s="4">
        <v>1</v>
      </c>
      <c r="B4" s="5" t="s">
        <v>15</v>
      </c>
      <c r="C4" s="9">
        <v>124</v>
      </c>
      <c r="D4" s="6">
        <f>SUM(C4:C4)</f>
        <v>124</v>
      </c>
      <c r="E4" s="6">
        <v>19</v>
      </c>
    </row>
    <row r="5" spans="1:6" s="18" customFormat="1" ht="15">
      <c r="A5" s="4"/>
      <c r="B5" s="6" t="s">
        <v>13</v>
      </c>
      <c r="C5" s="9">
        <v>115</v>
      </c>
      <c r="D5" s="6">
        <f>SUM(C5:C5)</f>
        <v>115</v>
      </c>
      <c r="E5" s="6">
        <v>3</v>
      </c>
      <c r="F5" s="19"/>
    </row>
    <row r="6" spans="1:6" s="18" customFormat="1" ht="15">
      <c r="A6" s="8"/>
      <c r="B6" s="9" t="s">
        <v>9</v>
      </c>
      <c r="C6" s="12">
        <v>124</v>
      </c>
      <c r="D6" s="9">
        <f>SUM(C6:C6)</f>
        <v>124</v>
      </c>
      <c r="E6" s="9">
        <v>19</v>
      </c>
      <c r="F6" s="19"/>
    </row>
    <row r="7" spans="1:6" s="18" customFormat="1" ht="15">
      <c r="A7" s="4">
        <v>2</v>
      </c>
      <c r="B7" s="6" t="s">
        <v>16</v>
      </c>
      <c r="C7" s="13">
        <v>124</v>
      </c>
      <c r="D7" s="6">
        <f>SUM(C7:C7)</f>
        <v>124</v>
      </c>
      <c r="E7" s="5">
        <v>8</v>
      </c>
      <c r="F7" s="19"/>
    </row>
    <row r="8" spans="1:6" s="18" customFormat="1" ht="15">
      <c r="A8" s="4"/>
      <c r="B8" s="6" t="s">
        <v>20</v>
      </c>
      <c r="C8" s="12">
        <v>125</v>
      </c>
      <c r="D8" s="6">
        <f>SUM(C8:C8)</f>
        <v>125</v>
      </c>
      <c r="E8" s="6">
        <v>2</v>
      </c>
      <c r="F8" s="19"/>
    </row>
    <row r="9" spans="1:5" s="19" customFormat="1" ht="15">
      <c r="A9" s="8"/>
      <c r="B9" s="9" t="s">
        <v>14</v>
      </c>
      <c r="C9" s="9">
        <v>114</v>
      </c>
      <c r="D9" s="6">
        <f>SUM(C9:C9)</f>
        <v>114</v>
      </c>
      <c r="E9" s="9">
        <v>18</v>
      </c>
    </row>
    <row r="10" spans="1:6" ht="15">
      <c r="A10" s="10"/>
      <c r="B10" s="3" t="s">
        <v>5</v>
      </c>
      <c r="C10" s="14">
        <f>AVERAGE(C4:C9)</f>
        <v>121</v>
      </c>
      <c r="D10" s="21">
        <f>AVERAGE(D4:D9)</f>
        <v>121</v>
      </c>
      <c r="E10" s="15"/>
      <c r="F10" s="20"/>
    </row>
    <row r="11" spans="1:6" ht="15">
      <c r="A11" s="7"/>
      <c r="B11" s="7"/>
      <c r="C11" s="11"/>
      <c r="D11" s="7"/>
      <c r="E11" s="7"/>
      <c r="F11" s="7"/>
    </row>
    <row r="12" spans="1:6" ht="15">
      <c r="A12" s="7" t="s">
        <v>7</v>
      </c>
      <c r="B12" s="7"/>
      <c r="C12" s="12"/>
      <c r="D12" s="7" t="s">
        <v>6</v>
      </c>
      <c r="E12" s="7"/>
      <c r="F12" s="7"/>
    </row>
    <row r="13" spans="1:6" ht="15">
      <c r="A13" s="7"/>
      <c r="B13" s="7"/>
      <c r="C13" s="7"/>
      <c r="D13" s="7"/>
      <c r="E13" s="7"/>
      <c r="F13" s="7"/>
    </row>
    <row r="14" spans="1:10" ht="15">
      <c r="A14" s="7"/>
      <c r="B14" s="7"/>
      <c r="C14" s="13"/>
      <c r="D14" s="7" t="s">
        <v>12</v>
      </c>
      <c r="E14" s="7"/>
      <c r="F14" s="7"/>
      <c r="I14" s="16"/>
      <c r="J14" s="17"/>
    </row>
    <row r="16" ht="12.75">
      <c r="A16" s="23" t="s">
        <v>23</v>
      </c>
    </row>
    <row r="17" ht="12.75">
      <c r="A17" t="s">
        <v>24</v>
      </c>
    </row>
    <row r="19" ht="12.75">
      <c r="A19" t="s">
        <v>10</v>
      </c>
    </row>
    <row r="20" ht="12.75">
      <c r="A20" t="s">
        <v>11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6.7109375" style="0" bestFit="1" customWidth="1"/>
  </cols>
  <sheetData>
    <row r="1" spans="1:2" ht="19.5" customHeight="1">
      <c r="A1" s="22" t="s">
        <v>21</v>
      </c>
      <c r="B1" s="7"/>
    </row>
    <row r="2" spans="1:2" ht="19.5" customHeight="1">
      <c r="A2" s="7" t="s">
        <v>17</v>
      </c>
      <c r="B2" s="7">
        <v>0</v>
      </c>
    </row>
    <row r="3" spans="1:2" ht="19.5" customHeight="1">
      <c r="A3" s="7" t="s">
        <v>20</v>
      </c>
      <c r="B3" s="7">
        <v>2</v>
      </c>
    </row>
    <row r="4" spans="1:2" ht="19.5" customHeight="1">
      <c r="A4" s="7" t="s">
        <v>18</v>
      </c>
      <c r="B4" s="7">
        <v>3</v>
      </c>
    </row>
    <row r="5" spans="1:2" ht="19.5" customHeight="1">
      <c r="A5" s="7" t="s">
        <v>4</v>
      </c>
      <c r="B5" s="7">
        <v>8</v>
      </c>
    </row>
    <row r="6" spans="1:2" ht="19.5" customHeight="1">
      <c r="A6" s="7" t="s">
        <v>19</v>
      </c>
      <c r="B6" s="7">
        <v>18</v>
      </c>
    </row>
    <row r="7" spans="1:2" ht="19.5" customHeight="1">
      <c r="A7" s="7" t="s">
        <v>15</v>
      </c>
      <c r="B7" s="7">
        <v>19</v>
      </c>
    </row>
    <row r="8" spans="1:2" ht="19.5" customHeight="1">
      <c r="A8" s="7" t="s">
        <v>9</v>
      </c>
      <c r="B8" s="7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7" sqref="A17:A18"/>
    </sheetView>
  </sheetViews>
  <sheetFormatPr defaultColWidth="9.140625" defaultRowHeight="12.75"/>
  <cols>
    <col min="2" max="2" width="17.8515625" style="0" customWidth="1"/>
    <col min="3" max="3" width="9.421875" style="0" customWidth="1"/>
    <col min="5" max="5" width="10.7109375" style="0" bestFit="1" customWidth="1"/>
    <col min="6" max="6" width="9.7109375" style="0" bestFit="1" customWidth="1"/>
    <col min="7" max="7" width="12.7109375" style="0" customWidth="1"/>
  </cols>
  <sheetData>
    <row r="1" spans="1:6" ht="18.75">
      <c r="A1" s="1" t="s">
        <v>22</v>
      </c>
      <c r="B1" s="1"/>
      <c r="C1" s="1"/>
      <c r="D1" s="1"/>
      <c r="E1" s="1"/>
      <c r="F1" s="1"/>
    </row>
    <row r="2" spans="1:6" ht="18.75">
      <c r="A2" s="1" t="s">
        <v>25</v>
      </c>
      <c r="B2" s="1"/>
      <c r="C2" s="1"/>
      <c r="D2" s="1"/>
      <c r="E2" s="1"/>
      <c r="F2" s="1"/>
    </row>
    <row r="4" spans="1:6" s="17" customFormat="1" ht="15">
      <c r="A4" s="2" t="s">
        <v>0</v>
      </c>
      <c r="B4" s="3" t="s">
        <v>1</v>
      </c>
      <c r="C4" s="3" t="s">
        <v>2</v>
      </c>
      <c r="D4" s="2" t="s">
        <v>3</v>
      </c>
      <c r="E4" s="2" t="s">
        <v>8</v>
      </c>
      <c r="F4" s="18"/>
    </row>
    <row r="5" spans="1:5" s="19" customFormat="1" ht="15">
      <c r="A5" s="4">
        <v>1</v>
      </c>
      <c r="B5" s="5" t="s">
        <v>15</v>
      </c>
      <c r="C5" s="9">
        <v>124</v>
      </c>
      <c r="D5" s="6">
        <f>C5-E5</f>
        <v>105</v>
      </c>
      <c r="E5" s="6">
        <v>19</v>
      </c>
    </row>
    <row r="6" spans="1:6" s="18" customFormat="1" ht="15">
      <c r="A6" s="4"/>
      <c r="B6" s="6" t="s">
        <v>13</v>
      </c>
      <c r="C6" s="9">
        <v>115</v>
      </c>
      <c r="D6" s="12">
        <f>C6-E6</f>
        <v>112</v>
      </c>
      <c r="E6" s="6">
        <v>3</v>
      </c>
      <c r="F6" s="19"/>
    </row>
    <row r="7" spans="1:6" s="18" customFormat="1" ht="15">
      <c r="A7" s="8"/>
      <c r="B7" s="9" t="s">
        <v>9</v>
      </c>
      <c r="C7" s="9">
        <v>124</v>
      </c>
      <c r="D7" s="6">
        <f>C7-E7</f>
        <v>105</v>
      </c>
      <c r="E7" s="9">
        <v>19</v>
      </c>
      <c r="F7" s="19"/>
    </row>
    <row r="8" spans="1:6" s="18" customFormat="1" ht="15">
      <c r="A8" s="4">
        <v>2</v>
      </c>
      <c r="B8" s="6" t="s">
        <v>16</v>
      </c>
      <c r="C8" s="9">
        <v>124</v>
      </c>
      <c r="D8" s="13">
        <f>C8-E8</f>
        <v>116</v>
      </c>
      <c r="E8" s="5">
        <v>8</v>
      </c>
      <c r="F8" s="19"/>
    </row>
    <row r="9" spans="1:6" s="18" customFormat="1" ht="15">
      <c r="A9" s="4"/>
      <c r="B9" s="6" t="s">
        <v>20</v>
      </c>
      <c r="C9" s="9">
        <v>125</v>
      </c>
      <c r="D9" s="12">
        <f>C9-E9</f>
        <v>123</v>
      </c>
      <c r="E9" s="6">
        <v>2</v>
      </c>
      <c r="F9" s="19"/>
    </row>
    <row r="10" spans="1:5" s="19" customFormat="1" ht="15">
      <c r="A10" s="8"/>
      <c r="B10" s="9" t="s">
        <v>14</v>
      </c>
      <c r="C10" s="9">
        <v>114</v>
      </c>
      <c r="D10" s="6">
        <f>C10-E10</f>
        <v>96</v>
      </c>
      <c r="E10" s="9">
        <v>18</v>
      </c>
    </row>
    <row r="11" spans="1:6" ht="15">
      <c r="A11" s="10"/>
      <c r="B11" s="3" t="s">
        <v>5</v>
      </c>
      <c r="C11" s="14">
        <f>AVERAGE(C5:C10)</f>
        <v>121</v>
      </c>
      <c r="D11" s="21">
        <f>AVERAGE(D5:D10)</f>
        <v>109.5</v>
      </c>
      <c r="E11" s="15"/>
      <c r="F11" s="20"/>
    </row>
    <row r="12" spans="1:6" ht="15">
      <c r="A12" s="7"/>
      <c r="B12" s="7"/>
      <c r="C12" s="11"/>
      <c r="D12" s="7"/>
      <c r="E12" s="7"/>
      <c r="F12" s="7"/>
    </row>
    <row r="13" spans="1:6" ht="15">
      <c r="A13" s="7" t="s">
        <v>7</v>
      </c>
      <c r="B13" s="7"/>
      <c r="C13" s="12"/>
      <c r="D13" s="7" t="s">
        <v>6</v>
      </c>
      <c r="E13" s="7"/>
      <c r="F13" s="7"/>
    </row>
    <row r="14" spans="1:6" ht="15">
      <c r="A14" s="7"/>
      <c r="B14" s="7"/>
      <c r="C14" s="7"/>
      <c r="D14" s="7"/>
      <c r="E14" s="7"/>
      <c r="F14" s="7"/>
    </row>
    <row r="15" spans="1:10" ht="15">
      <c r="A15" s="7"/>
      <c r="B15" s="7"/>
      <c r="C15" s="13"/>
      <c r="D15" s="7" t="s">
        <v>12</v>
      </c>
      <c r="E15" s="7"/>
      <c r="F15" s="7"/>
      <c r="I15" s="16"/>
      <c r="J15" s="17"/>
    </row>
    <row r="17" ht="12.75">
      <c r="A17" s="23"/>
    </row>
    <row r="20" ht="12.75">
      <c r="A20" t="s">
        <v>10</v>
      </c>
    </row>
    <row r="21" ht="12.75">
      <c r="A21" t="s">
        <v>11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Knockout Results</dc:title>
  <dc:subject/>
  <dc:creator>Jim&amp;Lesley</dc:creator>
  <cp:keywords/>
  <dc:description/>
  <cp:lastModifiedBy>Jim&amp;Lesley</cp:lastModifiedBy>
  <cp:lastPrinted>2013-03-10T19:23:47Z</cp:lastPrinted>
  <dcterms:created xsi:type="dcterms:W3CDTF">2005-04-04T15:29:16Z</dcterms:created>
  <dcterms:modified xsi:type="dcterms:W3CDTF">2016-03-14T10:50:20Z</dcterms:modified>
  <cp:category/>
  <cp:version/>
  <cp:contentType/>
  <cp:contentStatus/>
  <cp:revision>1</cp:revision>
</cp:coreProperties>
</file>